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576" windowHeight="9216" activeTab="1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<sst xmlns="http://schemas.openxmlformats.org/spreadsheetml/2006/main" count="196" uniqueCount="135">
  <si>
    <t>組織件數</t>
  </si>
  <si>
    <t>血液件數</t>
  </si>
  <si>
    <t>Tumor件數</t>
  </si>
  <si>
    <t>Tumor管數</t>
  </si>
  <si>
    <t>Non-tumor件數</t>
  </si>
  <si>
    <t>Non-tumor管數</t>
  </si>
  <si>
    <t>Junction件數</t>
  </si>
  <si>
    <t>Junction管數</t>
  </si>
  <si>
    <t>OCT(Tumor)件數</t>
  </si>
  <si>
    <t>OCT(Tumor)管數</t>
  </si>
  <si>
    <t>OCT(Non-tumor)件數</t>
  </si>
  <si>
    <t>OCT(Non-tumor)管數</t>
  </si>
  <si>
    <t>OCT(Junction)件數</t>
  </si>
  <si>
    <t>OCT(Junction)管數</t>
  </si>
  <si>
    <t>Serum件數</t>
  </si>
  <si>
    <t>Serum管數</t>
  </si>
  <si>
    <t>Plasma件數</t>
  </si>
  <si>
    <t>Plasma管數</t>
  </si>
  <si>
    <t>Buffy coat件數</t>
  </si>
  <si>
    <t>Buffy coat管數</t>
  </si>
  <si>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</si>
  <si>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</si>
  <si>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</si>
  <si>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</si>
  <si>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</si>
  <si>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</si>
  <si>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</si>
  <si>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</si>
  <si>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</si>
  <si>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</si>
  <si>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</si>
  <si>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</si>
  <si>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</si>
  <si>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</si>
  <si>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</si>
  <si>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</si>
  <si>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</si>
  <si>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</si>
  <si>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</si>
  <si>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</si>
  <si>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</si>
  <si>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</si>
  <si>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</si>
  <si>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</si>
  <si>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</si>
  <si>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</si>
  <si>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</si>
  <si>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</si>
  <si>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</si>
  <si>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</si>
  <si>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</si>
  <si>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</si>
  <si>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</si>
  <si>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</si>
  <si>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</si>
  <si>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</si>
  <si>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</si>
  <si>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</si>
  <si>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</si>
  <si>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</si>
  <si>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</si>
  <si>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</si>
  <si>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</si>
  <si>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</si>
  <si>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</si>
  <si>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</si>
  <si>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</si>
  <si>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</si>
  <si>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</si>
  <si>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</si>
  <si>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</si>
  <si>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</si>
  <si>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</si>
  <si>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</si>
  <si>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</si>
  <si>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</si>
  <si>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</si>
  <si>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</si>
  <si>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</si>
  <si>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</si>
  <si>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</si>
  <si>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</si>
  <si>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</si>
  <si>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</si>
  <si>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</si>
  <si>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rPr>
        <sz val="10"/>
        <rFont val="標楷體"/>
        <family val="4"/>
      </rPr>
      <t>組織類別</t>
    </r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</si>
  <si>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</si>
  <si>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</si>
  <si>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</si>
  <si>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</si>
  <si>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</si>
  <si>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</si>
  <si>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</si>
  <si>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</si>
  <si>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</si>
  <si>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</si>
  <si>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</si>
  <si>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</si>
  <si>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</si>
  <si>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</si>
  <si>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</si>
  <si>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</si>
  <si>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</si>
  <si>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</si>
  <si>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</si>
  <si>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</si>
  <si>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</si>
  <si>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</si>
  <si>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</si>
  <si>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</si>
  <si>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</si>
  <si>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</si>
  <si>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</si>
  <si>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</si>
  <si>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</si>
  <si>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</si>
  <si>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</si>
  <si>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rPr>
        <sz val="10"/>
        <rFont val="標楷體"/>
        <family val="4"/>
      </rPr>
      <t>合計</t>
    </r>
  </si>
  <si>
    <t>期間</t>
  </si>
  <si>
    <t>1011025～1060731</t>
  </si>
  <si>
    <t>Bone Marrow件數</t>
  </si>
  <si>
    <t>CSF件數</t>
  </si>
  <si>
    <t>Bone Marrow上清管數</t>
  </si>
  <si>
    <t>Bone Marrow細胞件數</t>
  </si>
  <si>
    <t>Bone Marrow細胞管數</t>
  </si>
  <si>
    <t>CSF上清 件數</t>
  </si>
  <si>
    <t>CSF上清管數</t>
  </si>
  <si>
    <t>CSF細胞 件數</t>
  </si>
  <si>
    <t>CSF細胞管數</t>
  </si>
  <si>
    <t>Bone Marrow上清件數</t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</si>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</sst>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0" fillId="33" borderId="10" xfId="0" applyNumberFormat="1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zoomScalePageLayoutView="0" workbookViewId="0" topLeftCell="A1">
      <selection activeCell="C27" sqref="C27"/>
    </sheetView>
  </sheetViews>
  <sheetFormatPr defaultColWidth="9.00390625" defaultRowHeight="16.5"/>
  <cols>
    <col min="1" max="1" width="35.50390625" style="1" bestFit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21.00390625" style="0" bestFit="1" customWidth="1"/>
    <col min="24" max="27" width="13.00390625" style="0" bestFit="1" customWidth="1"/>
    <col min="28" max="28" width="14.25390625" style="0" bestFit="1" customWidth="1"/>
    <col min="29" max="30" width="14.75390625" style="0" bestFit="1" customWidth="1"/>
    <col min="31" max="31" width="14.25390625" style="0" bestFit="1" customWidth="1"/>
  </cols>
  <sheetData>
    <row r="1" spans="1:31" ht="15.75">
      <c r="A1" s="5" t="s">
        <v>116</v>
      </c>
      <c r="B1" s="6" t="s">
        <v>80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9" t="s">
        <v>81</v>
      </c>
      <c r="O1" s="9"/>
      <c r="P1" s="9"/>
      <c r="Q1" s="9"/>
      <c r="R1" s="9"/>
      <c r="S1" s="9"/>
      <c r="T1" s="10" t="s">
        <v>82</v>
      </c>
      <c r="U1" s="11"/>
      <c r="V1" s="11"/>
      <c r="W1" s="11"/>
      <c r="X1" s="12" t="s">
        <v>83</v>
      </c>
      <c r="Y1" s="12"/>
      <c r="Z1" s="12"/>
      <c r="AA1" s="12"/>
      <c r="AB1" s="13" t="s">
        <v>84</v>
      </c>
      <c r="AC1" s="13"/>
      <c r="AD1" s="13"/>
      <c r="AE1" s="13"/>
    </row>
    <row r="2" spans="1:31" ht="15.75">
      <c r="A2" s="14" t="s">
        <v>85</v>
      </c>
      <c r="B2" s="15" t="s">
        <v>86</v>
      </c>
      <c r="C2" s="15" t="s">
        <v>87</v>
      </c>
      <c r="D2" s="15" t="s">
        <v>88</v>
      </c>
      <c r="E2" s="15" t="s">
        <v>89</v>
      </c>
      <c r="F2" s="15" t="s">
        <v>90</v>
      </c>
      <c r="G2" s="15" t="s">
        <v>91</v>
      </c>
      <c r="H2" s="15" t="s">
        <v>92</v>
      </c>
      <c r="I2" s="15" t="s">
        <v>93</v>
      </c>
      <c r="J2" s="15" t="s">
        <v>94</v>
      </c>
      <c r="K2" s="15" t="s">
        <v>95</v>
      </c>
      <c r="L2" s="15" t="s">
        <v>96</v>
      </c>
      <c r="M2" s="15" t="s">
        <v>97</v>
      </c>
      <c r="N2" s="16" t="s">
        <v>98</v>
      </c>
      <c r="O2" s="16" t="s">
        <v>99</v>
      </c>
      <c r="P2" s="16" t="s">
        <v>100</v>
      </c>
      <c r="Q2" s="16" t="s">
        <v>101</v>
      </c>
      <c r="R2" s="16" t="s">
        <v>102</v>
      </c>
      <c r="S2" s="16" t="s">
        <v>103</v>
      </c>
      <c r="T2" s="17" t="s">
        <v>104</v>
      </c>
      <c r="U2" s="17" t="s">
        <v>105</v>
      </c>
      <c r="V2" s="17" t="s">
        <v>106</v>
      </c>
      <c r="W2" s="17" t="s">
        <v>107</v>
      </c>
      <c r="X2" s="18" t="s">
        <v>108</v>
      </c>
      <c r="Y2" s="18" t="s">
        <v>109</v>
      </c>
      <c r="Z2" s="18" t="s">
        <v>110</v>
      </c>
      <c r="AA2" s="18" t="s">
        <v>111</v>
      </c>
      <c r="AB2" s="19" t="s">
        <v>112</v>
      </c>
      <c r="AC2" s="19" t="s">
        <v>113</v>
      </c>
      <c r="AD2" s="19" t="s">
        <v>114</v>
      </c>
      <c r="AE2" s="19" t="s">
        <v>115</v>
      </c>
    </row>
    <row r="3" spans="1:31" ht="15.75">
      <c r="A3" s="3" t="s">
        <v>20</v>
      </c>
      <c r="B3" s="4">
        <v>25</v>
      </c>
      <c r="C3" s="4">
        <v>55</v>
      </c>
      <c r="D3" s="4">
        <v>13</v>
      </c>
      <c r="E3" s="4">
        <v>17</v>
      </c>
      <c r="F3" s="4"/>
      <c r="G3" s="4"/>
      <c r="H3" s="4"/>
      <c r="I3" s="4"/>
      <c r="J3" s="4"/>
      <c r="K3" s="4"/>
      <c r="L3" s="4"/>
      <c r="M3" s="4"/>
      <c r="N3" s="4">
        <v>31</v>
      </c>
      <c r="O3" s="4">
        <v>31</v>
      </c>
      <c r="P3" s="4">
        <v>32</v>
      </c>
      <c r="Q3" s="4">
        <v>32</v>
      </c>
      <c r="R3" s="4">
        <v>31</v>
      </c>
      <c r="S3" s="4">
        <v>47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>
      <c r="A4" s="3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4</v>
      </c>
      <c r="O4" s="4">
        <v>4</v>
      </c>
      <c r="P4" s="4">
        <v>4</v>
      </c>
      <c r="Q4" s="4">
        <v>4</v>
      </c>
      <c r="R4" s="4">
        <v>4</v>
      </c>
      <c r="S4" s="4">
        <v>5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.75">
      <c r="A5" s="3" t="s">
        <v>22</v>
      </c>
      <c r="B5" s="4">
        <v>121</v>
      </c>
      <c r="C5" s="4">
        <v>465</v>
      </c>
      <c r="D5" s="4"/>
      <c r="E5" s="4"/>
      <c r="F5" s="4"/>
      <c r="G5" s="4"/>
      <c r="H5" s="4"/>
      <c r="I5" s="4"/>
      <c r="J5" s="4"/>
      <c r="K5" s="4"/>
      <c r="L5" s="4"/>
      <c r="M5" s="4"/>
      <c r="N5" s="4">
        <v>124</v>
      </c>
      <c r="O5" s="4">
        <v>124</v>
      </c>
      <c r="P5" s="4">
        <v>124</v>
      </c>
      <c r="Q5" s="4">
        <v>124</v>
      </c>
      <c r="R5" s="4">
        <v>123</v>
      </c>
      <c r="S5" s="4">
        <v>172</v>
      </c>
      <c r="T5" s="4"/>
      <c r="U5" s="4"/>
      <c r="V5" s="4"/>
      <c r="W5" s="4"/>
      <c r="X5" s="4">
        <v>3</v>
      </c>
      <c r="Y5" s="4">
        <v>7</v>
      </c>
      <c r="Z5" s="4">
        <v>1</v>
      </c>
      <c r="AA5" s="4">
        <v>1</v>
      </c>
      <c r="AB5" s="4"/>
      <c r="AC5" s="4"/>
      <c r="AD5" s="4"/>
      <c r="AE5" s="4"/>
    </row>
    <row r="6" spans="1:31" ht="15.75">
      <c r="A6" s="3" t="s">
        <v>23</v>
      </c>
      <c r="B6" s="4">
        <v>248</v>
      </c>
      <c r="C6" s="4">
        <v>472</v>
      </c>
      <c r="D6" s="4">
        <v>248</v>
      </c>
      <c r="E6" s="4">
        <v>479</v>
      </c>
      <c r="F6" s="4"/>
      <c r="G6" s="4"/>
      <c r="H6" s="4"/>
      <c r="I6" s="4"/>
      <c r="J6" s="4"/>
      <c r="K6" s="4"/>
      <c r="L6" s="4"/>
      <c r="M6" s="4"/>
      <c r="N6" s="4">
        <v>254</v>
      </c>
      <c r="O6" s="4">
        <v>254</v>
      </c>
      <c r="P6" s="4">
        <v>251</v>
      </c>
      <c r="Q6" s="4">
        <v>251</v>
      </c>
      <c r="R6" s="4">
        <v>250</v>
      </c>
      <c r="S6" s="4">
        <v>413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.75">
      <c r="A7" s="3" t="s">
        <v>24</v>
      </c>
      <c r="B7" s="4">
        <v>234</v>
      </c>
      <c r="C7" s="4">
        <v>664</v>
      </c>
      <c r="D7" s="4">
        <v>232</v>
      </c>
      <c r="E7" s="4">
        <v>670</v>
      </c>
      <c r="F7" s="4"/>
      <c r="G7" s="4"/>
      <c r="H7" s="4"/>
      <c r="I7" s="4"/>
      <c r="J7" s="4"/>
      <c r="K7" s="4"/>
      <c r="L7" s="4"/>
      <c r="M7" s="4"/>
      <c r="N7" s="4">
        <v>266</v>
      </c>
      <c r="O7" s="4">
        <v>266</v>
      </c>
      <c r="P7" s="4">
        <v>268</v>
      </c>
      <c r="Q7" s="4">
        <v>268</v>
      </c>
      <c r="R7" s="4">
        <v>266</v>
      </c>
      <c r="S7" s="4">
        <v>443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75">
      <c r="A8" s="3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>
      <c r="A9" s="3" t="s">
        <v>26</v>
      </c>
      <c r="B9" s="4">
        <v>37</v>
      </c>
      <c r="C9" s="4">
        <v>77</v>
      </c>
      <c r="D9" s="4">
        <v>37</v>
      </c>
      <c r="E9" s="4">
        <v>75</v>
      </c>
      <c r="F9" s="4"/>
      <c r="G9" s="4"/>
      <c r="H9" s="4"/>
      <c r="I9" s="4"/>
      <c r="J9" s="4"/>
      <c r="K9" s="4"/>
      <c r="L9" s="4"/>
      <c r="M9" s="4"/>
      <c r="N9" s="4">
        <v>39</v>
      </c>
      <c r="O9" s="4">
        <v>39</v>
      </c>
      <c r="P9" s="4">
        <v>39</v>
      </c>
      <c r="Q9" s="4">
        <v>39</v>
      </c>
      <c r="R9" s="4">
        <v>38</v>
      </c>
      <c r="S9" s="4">
        <v>57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.75">
      <c r="A10" s="3" t="s">
        <v>27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>
      <c r="A11" s="3" t="s">
        <v>28</v>
      </c>
      <c r="B11" s="4">
        <v>86</v>
      </c>
      <c r="C11" s="4">
        <v>251</v>
      </c>
      <c r="D11" s="4">
        <v>86</v>
      </c>
      <c r="E11" s="4">
        <v>251</v>
      </c>
      <c r="F11" s="4"/>
      <c r="G11" s="4"/>
      <c r="H11" s="4"/>
      <c r="I11" s="4"/>
      <c r="J11" s="4"/>
      <c r="K11" s="4"/>
      <c r="L11" s="4"/>
      <c r="M11" s="4"/>
      <c r="N11" s="4">
        <v>110</v>
      </c>
      <c r="O11" s="4">
        <v>110</v>
      </c>
      <c r="P11" s="4">
        <v>110</v>
      </c>
      <c r="Q11" s="4">
        <v>110</v>
      </c>
      <c r="R11" s="4">
        <v>110</v>
      </c>
      <c r="S11" s="4">
        <v>182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>
      <c r="A12" s="3" t="s">
        <v>29</v>
      </c>
      <c r="B12" s="4"/>
      <c r="C12" s="4"/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.75">
      <c r="A13" s="3" t="s">
        <v>30</v>
      </c>
      <c r="B13" s="4">
        <v>45</v>
      </c>
      <c r="C13" s="4">
        <v>124</v>
      </c>
      <c r="D13" s="4">
        <v>44</v>
      </c>
      <c r="E13" s="4">
        <v>121</v>
      </c>
      <c r="F13" s="4"/>
      <c r="G13" s="4"/>
      <c r="H13" s="4"/>
      <c r="I13" s="4"/>
      <c r="J13" s="4"/>
      <c r="K13" s="4"/>
      <c r="L13" s="4"/>
      <c r="M13" s="4"/>
      <c r="N13" s="4">
        <v>60</v>
      </c>
      <c r="O13" s="4">
        <v>60</v>
      </c>
      <c r="P13" s="4">
        <v>60</v>
      </c>
      <c r="Q13" s="4">
        <v>60</v>
      </c>
      <c r="R13" s="4">
        <v>60</v>
      </c>
      <c r="S13" s="4">
        <v>95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.75">
      <c r="A14" s="3" t="s">
        <v>31</v>
      </c>
      <c r="B14" s="4">
        <v>207</v>
      </c>
      <c r="C14" s="4">
        <v>472</v>
      </c>
      <c r="D14" s="4">
        <v>183</v>
      </c>
      <c r="E14" s="4">
        <v>399</v>
      </c>
      <c r="F14" s="4"/>
      <c r="G14" s="4"/>
      <c r="H14" s="4"/>
      <c r="I14" s="4"/>
      <c r="J14" s="4"/>
      <c r="K14" s="4"/>
      <c r="L14" s="4"/>
      <c r="M14" s="4"/>
      <c r="N14" s="4">
        <v>268</v>
      </c>
      <c r="O14" s="4">
        <v>268</v>
      </c>
      <c r="P14" s="4">
        <v>269</v>
      </c>
      <c r="Q14" s="4">
        <v>269</v>
      </c>
      <c r="R14" s="4">
        <v>263</v>
      </c>
      <c r="S14" s="4">
        <v>386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>
      <c r="A15" s="3" t="s">
        <v>32</v>
      </c>
      <c r="B15" s="4">
        <v>121</v>
      </c>
      <c r="C15" s="4">
        <v>474</v>
      </c>
      <c r="D15" s="4">
        <v>121</v>
      </c>
      <c r="E15" s="4">
        <v>475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>
      <c r="A16" s="3" t="s">
        <v>33</v>
      </c>
      <c r="B16" s="4">
        <v>23</v>
      </c>
      <c r="C16" s="4">
        <v>66</v>
      </c>
      <c r="D16" s="4">
        <v>22</v>
      </c>
      <c r="E16" s="4">
        <v>65</v>
      </c>
      <c r="F16" s="4"/>
      <c r="G16" s="4"/>
      <c r="H16" s="4"/>
      <c r="I16" s="4"/>
      <c r="J16" s="4"/>
      <c r="K16" s="4"/>
      <c r="L16" s="4"/>
      <c r="M16" s="4"/>
      <c r="N16" s="4">
        <v>26</v>
      </c>
      <c r="O16" s="4">
        <v>26</v>
      </c>
      <c r="P16" s="4">
        <v>28</v>
      </c>
      <c r="Q16" s="4">
        <v>28</v>
      </c>
      <c r="R16" s="4">
        <v>28</v>
      </c>
      <c r="S16" s="4">
        <v>44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.75">
      <c r="A17" s="3" t="s">
        <v>34</v>
      </c>
      <c r="B17" s="4">
        <v>10</v>
      </c>
      <c r="C17" s="4">
        <v>32</v>
      </c>
      <c r="D17" s="4">
        <v>10</v>
      </c>
      <c r="E17" s="4">
        <v>32</v>
      </c>
      <c r="F17" s="4"/>
      <c r="G17" s="4"/>
      <c r="H17" s="4"/>
      <c r="I17" s="4"/>
      <c r="J17" s="4"/>
      <c r="K17" s="4"/>
      <c r="L17" s="4"/>
      <c r="M17" s="4"/>
      <c r="N17" s="4">
        <v>15</v>
      </c>
      <c r="O17" s="4">
        <v>15</v>
      </c>
      <c r="P17" s="4">
        <v>15</v>
      </c>
      <c r="Q17" s="4">
        <v>15</v>
      </c>
      <c r="R17" s="4">
        <v>15</v>
      </c>
      <c r="S17" s="4">
        <v>27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>
      <c r="A18" s="3" t="s">
        <v>35</v>
      </c>
      <c r="B18" s="4"/>
      <c r="C18" s="4"/>
      <c r="D18" s="4">
        <v>514</v>
      </c>
      <c r="E18" s="4">
        <v>2040</v>
      </c>
      <c r="F18" s="4"/>
      <c r="G18" s="4"/>
      <c r="H18" s="4"/>
      <c r="I18" s="4"/>
      <c r="J18" s="4">
        <v>514</v>
      </c>
      <c r="K18" s="4">
        <v>2035</v>
      </c>
      <c r="L18" s="4"/>
      <c r="M18" s="4"/>
      <c r="N18" s="4">
        <v>798</v>
      </c>
      <c r="O18" s="4">
        <v>798</v>
      </c>
      <c r="P18" s="4">
        <v>800</v>
      </c>
      <c r="Q18" s="4">
        <v>800</v>
      </c>
      <c r="R18" s="4">
        <v>795</v>
      </c>
      <c r="S18" s="4">
        <v>1152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.75">
      <c r="A19" s="3" t="s">
        <v>36</v>
      </c>
      <c r="B19" s="4">
        <v>483</v>
      </c>
      <c r="C19" s="4">
        <v>1797</v>
      </c>
      <c r="D19" s="4">
        <v>742</v>
      </c>
      <c r="E19" s="4">
        <v>2865</v>
      </c>
      <c r="F19" s="4">
        <v>467</v>
      </c>
      <c r="G19" s="4">
        <v>1757</v>
      </c>
      <c r="H19" s="4">
        <v>471</v>
      </c>
      <c r="I19" s="4">
        <v>905</v>
      </c>
      <c r="J19" s="4">
        <v>729</v>
      </c>
      <c r="K19" s="4">
        <v>1430</v>
      </c>
      <c r="L19" s="4">
        <v>462</v>
      </c>
      <c r="M19" s="4">
        <v>890</v>
      </c>
      <c r="N19" s="4">
        <v>510</v>
      </c>
      <c r="O19" s="4">
        <v>510</v>
      </c>
      <c r="P19" s="4">
        <v>510</v>
      </c>
      <c r="Q19" s="4">
        <v>510</v>
      </c>
      <c r="R19" s="4">
        <v>503</v>
      </c>
      <c r="S19" s="4">
        <v>761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>
      <c r="A20" s="3" t="s">
        <v>37</v>
      </c>
      <c r="B20" s="4">
        <v>255</v>
      </c>
      <c r="C20" s="4">
        <v>405</v>
      </c>
      <c r="D20" s="4">
        <v>236</v>
      </c>
      <c r="E20" s="4">
        <v>368</v>
      </c>
      <c r="F20" s="4"/>
      <c r="G20" s="4"/>
      <c r="H20" s="4"/>
      <c r="I20" s="4"/>
      <c r="J20" s="4"/>
      <c r="K20" s="4"/>
      <c r="L20" s="4"/>
      <c r="M20" s="4"/>
      <c r="N20" s="4">
        <v>256</v>
      </c>
      <c r="O20" s="4">
        <v>256</v>
      </c>
      <c r="P20" s="4">
        <v>259</v>
      </c>
      <c r="Q20" s="4">
        <v>259</v>
      </c>
      <c r="R20" s="4">
        <v>258</v>
      </c>
      <c r="S20" s="4">
        <v>472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75">
      <c r="A21" s="3" t="s">
        <v>38</v>
      </c>
      <c r="B21" s="4">
        <v>12</v>
      </c>
      <c r="C21" s="4">
        <v>33</v>
      </c>
      <c r="D21" s="4">
        <v>1</v>
      </c>
      <c r="E21" s="4">
        <v>3</v>
      </c>
      <c r="F21" s="4"/>
      <c r="G21" s="4"/>
      <c r="H21" s="4"/>
      <c r="I21" s="4"/>
      <c r="J21" s="4"/>
      <c r="K21" s="4"/>
      <c r="L21" s="4"/>
      <c r="M21" s="4"/>
      <c r="N21" s="4">
        <v>9</v>
      </c>
      <c r="O21" s="4">
        <v>9</v>
      </c>
      <c r="P21" s="4">
        <v>9</v>
      </c>
      <c r="Q21" s="4">
        <v>9</v>
      </c>
      <c r="R21" s="4">
        <v>9</v>
      </c>
      <c r="S21" s="4">
        <v>14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>
      <c r="A22" s="3" t="s">
        <v>39</v>
      </c>
      <c r="B22" s="4">
        <v>1</v>
      </c>
      <c r="C22" s="4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2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>
      <c r="A23" s="3" t="s">
        <v>40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2</v>
      </c>
      <c r="O23" s="4">
        <v>2</v>
      </c>
      <c r="P23" s="4">
        <v>2</v>
      </c>
      <c r="Q23" s="4">
        <v>2</v>
      </c>
      <c r="R23" s="4">
        <v>2</v>
      </c>
      <c r="S23" s="4">
        <v>3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>
      <c r="A24" s="3" t="s">
        <v>41</v>
      </c>
      <c r="B24" s="4">
        <v>4</v>
      </c>
      <c r="C24" s="4">
        <v>5</v>
      </c>
      <c r="D24" s="4">
        <v>12</v>
      </c>
      <c r="E24" s="4">
        <v>18</v>
      </c>
      <c r="F24" s="4"/>
      <c r="G24" s="4"/>
      <c r="H24" s="4"/>
      <c r="I24" s="4"/>
      <c r="J24" s="4"/>
      <c r="K24" s="4"/>
      <c r="L24" s="4"/>
      <c r="M24" s="4"/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2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75">
      <c r="A25" s="3" t="s">
        <v>42</v>
      </c>
      <c r="B25" s="4">
        <v>34</v>
      </c>
      <c r="C25" s="4">
        <v>42</v>
      </c>
      <c r="D25" s="4">
        <v>1</v>
      </c>
      <c r="E25" s="4">
        <v>1</v>
      </c>
      <c r="F25" s="4"/>
      <c r="G25" s="4"/>
      <c r="H25" s="4"/>
      <c r="I25" s="4"/>
      <c r="J25" s="4"/>
      <c r="K25" s="4"/>
      <c r="L25" s="4"/>
      <c r="M25" s="4"/>
      <c r="N25" s="4">
        <v>20</v>
      </c>
      <c r="O25" s="4">
        <v>20</v>
      </c>
      <c r="P25" s="4">
        <v>19</v>
      </c>
      <c r="Q25" s="4">
        <v>19</v>
      </c>
      <c r="R25" s="4">
        <v>18</v>
      </c>
      <c r="S25" s="4">
        <v>31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>
      <c r="A26" s="3" t="s">
        <v>43</v>
      </c>
      <c r="B26" s="4">
        <v>1</v>
      </c>
      <c r="C26" s="4">
        <v>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13</v>
      </c>
      <c r="O26" s="4">
        <v>13</v>
      </c>
      <c r="P26" s="4">
        <v>16</v>
      </c>
      <c r="Q26" s="4">
        <v>16</v>
      </c>
      <c r="R26" s="4">
        <v>16</v>
      </c>
      <c r="S26" s="4">
        <v>20</v>
      </c>
      <c r="T26" s="4"/>
      <c r="U26" s="4"/>
      <c r="V26" s="4"/>
      <c r="W26" s="4"/>
      <c r="X26" s="4">
        <v>11</v>
      </c>
      <c r="Y26" s="4">
        <v>27</v>
      </c>
      <c r="Z26" s="4">
        <v>5</v>
      </c>
      <c r="AA26" s="4">
        <v>5</v>
      </c>
      <c r="AB26" s="4"/>
      <c r="AC26" s="4"/>
      <c r="AD26" s="4"/>
      <c r="AE26" s="4"/>
    </row>
    <row r="27" spans="1:31" ht="15.75">
      <c r="A27" s="3" t="s">
        <v>44</v>
      </c>
      <c r="B27" s="4">
        <v>85</v>
      </c>
      <c r="C27" s="4">
        <v>244</v>
      </c>
      <c r="D27" s="4">
        <v>85</v>
      </c>
      <c r="E27" s="4">
        <v>247</v>
      </c>
      <c r="F27" s="4"/>
      <c r="G27" s="4"/>
      <c r="H27" s="4"/>
      <c r="I27" s="4"/>
      <c r="J27" s="4"/>
      <c r="K27" s="4"/>
      <c r="L27" s="4"/>
      <c r="M27" s="4"/>
      <c r="N27" s="4">
        <v>108</v>
      </c>
      <c r="O27" s="4">
        <v>108</v>
      </c>
      <c r="P27" s="4">
        <v>109</v>
      </c>
      <c r="Q27" s="4">
        <v>109</v>
      </c>
      <c r="R27" s="4">
        <v>108</v>
      </c>
      <c r="S27" s="4">
        <v>176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>
      <c r="A28" s="3" t="s">
        <v>45</v>
      </c>
      <c r="B28" s="4">
        <v>15</v>
      </c>
      <c r="C28" s="4">
        <v>41</v>
      </c>
      <c r="D28" s="4">
        <v>16</v>
      </c>
      <c r="E28" s="4">
        <v>44</v>
      </c>
      <c r="F28" s="4"/>
      <c r="G28" s="4"/>
      <c r="H28" s="4"/>
      <c r="I28" s="4"/>
      <c r="J28" s="4"/>
      <c r="K28" s="4"/>
      <c r="L28" s="4"/>
      <c r="M28" s="4"/>
      <c r="N28" s="4">
        <v>18</v>
      </c>
      <c r="O28" s="4">
        <v>18</v>
      </c>
      <c r="P28" s="4">
        <v>17</v>
      </c>
      <c r="Q28" s="4">
        <v>17</v>
      </c>
      <c r="R28" s="4">
        <v>18</v>
      </c>
      <c r="S28" s="4">
        <v>25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.75">
      <c r="A29" s="3" t="s">
        <v>46</v>
      </c>
      <c r="B29" s="4">
        <v>218</v>
      </c>
      <c r="C29" s="4">
        <v>617</v>
      </c>
      <c r="D29" s="4">
        <v>67</v>
      </c>
      <c r="E29" s="4">
        <v>145</v>
      </c>
      <c r="F29" s="4"/>
      <c r="G29" s="4"/>
      <c r="H29" s="4"/>
      <c r="I29" s="4"/>
      <c r="J29" s="4"/>
      <c r="K29" s="4"/>
      <c r="L29" s="4"/>
      <c r="M29" s="4"/>
      <c r="N29" s="4">
        <v>292</v>
      </c>
      <c r="O29" s="4">
        <v>292</v>
      </c>
      <c r="P29" s="4">
        <v>294</v>
      </c>
      <c r="Q29" s="4">
        <v>294</v>
      </c>
      <c r="R29" s="4">
        <v>290</v>
      </c>
      <c r="S29" s="4">
        <v>421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.75">
      <c r="A30" s="3" t="s">
        <v>47</v>
      </c>
      <c r="B30" s="4">
        <v>15</v>
      </c>
      <c r="C30" s="4">
        <v>43</v>
      </c>
      <c r="D30" s="4">
        <v>15</v>
      </c>
      <c r="E30" s="4">
        <v>44</v>
      </c>
      <c r="F30" s="4"/>
      <c r="G30" s="4"/>
      <c r="H30" s="4"/>
      <c r="I30" s="4"/>
      <c r="J30" s="4"/>
      <c r="K30" s="4"/>
      <c r="L30" s="4"/>
      <c r="M30" s="4"/>
      <c r="N30" s="4">
        <v>21</v>
      </c>
      <c r="O30" s="4">
        <v>21</v>
      </c>
      <c r="P30" s="4">
        <v>21</v>
      </c>
      <c r="Q30" s="4">
        <v>21</v>
      </c>
      <c r="R30" s="4">
        <v>21</v>
      </c>
      <c r="S30" s="4">
        <v>33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.75">
      <c r="A31" s="3" t="s">
        <v>48</v>
      </c>
      <c r="B31" s="4">
        <v>5</v>
      </c>
      <c r="C31" s="4">
        <v>11</v>
      </c>
      <c r="D31" s="4">
        <v>5</v>
      </c>
      <c r="E31" s="4">
        <v>10</v>
      </c>
      <c r="F31" s="4"/>
      <c r="G31" s="4"/>
      <c r="H31" s="4">
        <v>1</v>
      </c>
      <c r="I31" s="4">
        <v>3</v>
      </c>
      <c r="J31" s="4"/>
      <c r="K31" s="4"/>
      <c r="L31" s="4"/>
      <c r="M31" s="4"/>
      <c r="N31" s="4">
        <v>8</v>
      </c>
      <c r="O31" s="4">
        <v>8</v>
      </c>
      <c r="P31" s="4">
        <v>8</v>
      </c>
      <c r="Q31" s="4">
        <v>8</v>
      </c>
      <c r="R31" s="4">
        <v>8</v>
      </c>
      <c r="S31" s="4">
        <v>10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>
      <c r="A32" s="3" t="s">
        <v>49</v>
      </c>
      <c r="B32" s="4">
        <v>1</v>
      </c>
      <c r="C32" s="4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.75">
      <c r="A33" s="3" t="s">
        <v>50</v>
      </c>
      <c r="B33" s="4">
        <v>38</v>
      </c>
      <c r="C33" s="4">
        <v>93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38</v>
      </c>
      <c r="O33" s="4">
        <v>38</v>
      </c>
      <c r="P33" s="4">
        <v>38</v>
      </c>
      <c r="Q33" s="4">
        <v>38</v>
      </c>
      <c r="R33" s="4">
        <v>38</v>
      </c>
      <c r="S33" s="4">
        <v>59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>
      <c r="A34" s="3" t="s">
        <v>51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2</v>
      </c>
      <c r="O34" s="4">
        <v>2</v>
      </c>
      <c r="P34" s="4">
        <v>3</v>
      </c>
      <c r="Q34" s="4">
        <v>3</v>
      </c>
      <c r="R34" s="4">
        <v>3</v>
      </c>
      <c r="S34" s="4">
        <v>5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.75">
      <c r="A35" s="3" t="s">
        <v>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2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5.75">
      <c r="A36" s="3" t="s">
        <v>53</v>
      </c>
      <c r="B36" s="4">
        <v>42</v>
      </c>
      <c r="C36" s="4">
        <v>82</v>
      </c>
      <c r="D36" s="4">
        <v>40</v>
      </c>
      <c r="E36" s="4">
        <v>85</v>
      </c>
      <c r="F36" s="4"/>
      <c r="G36" s="4"/>
      <c r="H36" s="4"/>
      <c r="I36" s="4"/>
      <c r="J36" s="4"/>
      <c r="K36" s="4"/>
      <c r="L36" s="4"/>
      <c r="M36" s="4"/>
      <c r="N36" s="4">
        <v>347</v>
      </c>
      <c r="O36" s="4">
        <v>347</v>
      </c>
      <c r="P36" s="4">
        <v>347</v>
      </c>
      <c r="Q36" s="4">
        <v>347</v>
      </c>
      <c r="R36" s="4">
        <v>340</v>
      </c>
      <c r="S36" s="4">
        <v>517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.75">
      <c r="A37" s="3" t="s">
        <v>54</v>
      </c>
      <c r="B37" s="4">
        <v>63</v>
      </c>
      <c r="C37" s="4">
        <v>146</v>
      </c>
      <c r="D37" s="4">
        <v>56</v>
      </c>
      <c r="E37" s="4">
        <v>122</v>
      </c>
      <c r="F37" s="4"/>
      <c r="G37" s="4"/>
      <c r="H37" s="4"/>
      <c r="I37" s="4"/>
      <c r="J37" s="4"/>
      <c r="K37" s="4"/>
      <c r="L37" s="4"/>
      <c r="M37" s="4"/>
      <c r="N37" s="4">
        <v>79</v>
      </c>
      <c r="O37" s="4">
        <v>79</v>
      </c>
      <c r="P37" s="4">
        <v>79</v>
      </c>
      <c r="Q37" s="4">
        <v>79</v>
      </c>
      <c r="R37" s="4">
        <v>75</v>
      </c>
      <c r="S37" s="4">
        <v>100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.75">
      <c r="A38" s="3" t="s">
        <v>55</v>
      </c>
      <c r="B38" s="4">
        <v>2</v>
      </c>
      <c r="C38" s="4">
        <v>6</v>
      </c>
      <c r="D38" s="4">
        <v>1</v>
      </c>
      <c r="E38" s="4">
        <v>3</v>
      </c>
      <c r="F38" s="4"/>
      <c r="G38" s="4"/>
      <c r="H38" s="4"/>
      <c r="I38" s="4"/>
      <c r="J38" s="4"/>
      <c r="K38" s="4"/>
      <c r="L38" s="4"/>
      <c r="M38" s="4"/>
      <c r="N38" s="4">
        <v>5</v>
      </c>
      <c r="O38" s="4">
        <v>5</v>
      </c>
      <c r="P38" s="4">
        <v>5</v>
      </c>
      <c r="Q38" s="4">
        <v>5</v>
      </c>
      <c r="R38" s="4">
        <v>5</v>
      </c>
      <c r="S38" s="4">
        <v>8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.75">
      <c r="A39" s="3" t="s">
        <v>56</v>
      </c>
      <c r="B39" s="4">
        <v>5</v>
      </c>
      <c r="C39" s="4">
        <v>8</v>
      </c>
      <c r="D39" s="4">
        <v>7</v>
      </c>
      <c r="E39" s="4">
        <v>11</v>
      </c>
      <c r="F39" s="4"/>
      <c r="G39" s="4"/>
      <c r="H39" s="4"/>
      <c r="I39" s="4"/>
      <c r="J39" s="4"/>
      <c r="K39" s="4"/>
      <c r="L39" s="4"/>
      <c r="M39" s="4"/>
      <c r="N39" s="4">
        <v>7</v>
      </c>
      <c r="O39" s="4">
        <v>7</v>
      </c>
      <c r="P39" s="4">
        <v>7</v>
      </c>
      <c r="Q39" s="4">
        <v>7</v>
      </c>
      <c r="R39" s="4">
        <v>7</v>
      </c>
      <c r="S39" s="4">
        <v>14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.75">
      <c r="A40" s="3" t="s">
        <v>57</v>
      </c>
      <c r="B40" s="4">
        <v>2</v>
      </c>
      <c r="C40" s="4">
        <v>4</v>
      </c>
      <c r="D40" s="4">
        <v>1</v>
      </c>
      <c r="E40" s="4">
        <v>3</v>
      </c>
      <c r="F40" s="4"/>
      <c r="G40" s="4"/>
      <c r="H40" s="4"/>
      <c r="I40" s="4"/>
      <c r="J40" s="4"/>
      <c r="K40" s="4"/>
      <c r="L40" s="4"/>
      <c r="M40" s="4"/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.75">
      <c r="A41" s="3" t="s">
        <v>58</v>
      </c>
      <c r="B41" s="4">
        <v>25</v>
      </c>
      <c r="C41" s="4">
        <v>69</v>
      </c>
      <c r="D41" s="4">
        <v>3</v>
      </c>
      <c r="E41" s="4">
        <v>8</v>
      </c>
      <c r="F41" s="4"/>
      <c r="G41" s="4"/>
      <c r="H41" s="4"/>
      <c r="I41" s="4"/>
      <c r="J41" s="4"/>
      <c r="K41" s="4"/>
      <c r="L41" s="4"/>
      <c r="M41" s="4"/>
      <c r="N41" s="4">
        <v>28</v>
      </c>
      <c r="O41" s="4">
        <v>28</v>
      </c>
      <c r="P41" s="4">
        <v>28</v>
      </c>
      <c r="Q41" s="4">
        <v>28</v>
      </c>
      <c r="R41" s="4">
        <v>27</v>
      </c>
      <c r="S41" s="4">
        <v>36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.75">
      <c r="A42" s="3" t="s">
        <v>59</v>
      </c>
      <c r="B42" s="4">
        <v>5</v>
      </c>
      <c r="C42" s="4">
        <v>12</v>
      </c>
      <c r="D42" s="4">
        <v>1</v>
      </c>
      <c r="E42" s="4">
        <v>3</v>
      </c>
      <c r="F42" s="4"/>
      <c r="G42" s="4"/>
      <c r="H42" s="4"/>
      <c r="I42" s="4"/>
      <c r="J42" s="4"/>
      <c r="K42" s="4"/>
      <c r="L42" s="4"/>
      <c r="M42" s="4"/>
      <c r="N42" s="4">
        <v>5</v>
      </c>
      <c r="O42" s="4">
        <v>5</v>
      </c>
      <c r="P42" s="4">
        <v>5</v>
      </c>
      <c r="Q42" s="4">
        <v>5</v>
      </c>
      <c r="R42" s="4">
        <v>5</v>
      </c>
      <c r="S42" s="4">
        <v>6</v>
      </c>
      <c r="T42" s="4"/>
      <c r="U42" s="4"/>
      <c r="V42" s="4"/>
      <c r="W42" s="4"/>
      <c r="X42" s="4">
        <v>1</v>
      </c>
      <c r="Y42" s="4">
        <v>5</v>
      </c>
      <c r="Z42" s="4"/>
      <c r="AA42" s="4"/>
      <c r="AB42" s="4"/>
      <c r="AC42" s="4"/>
      <c r="AD42" s="4"/>
      <c r="AE42" s="4"/>
    </row>
    <row r="43" spans="1:31" ht="15.75">
      <c r="A43" s="3" t="s">
        <v>60</v>
      </c>
      <c r="B43" s="4">
        <v>7</v>
      </c>
      <c r="C43" s="4">
        <v>15</v>
      </c>
      <c r="D43" s="4">
        <v>7</v>
      </c>
      <c r="E43" s="4">
        <v>15</v>
      </c>
      <c r="F43" s="4"/>
      <c r="G43" s="4"/>
      <c r="H43" s="4">
        <v>1</v>
      </c>
      <c r="I43" s="4">
        <v>1</v>
      </c>
      <c r="J43" s="4">
        <v>1</v>
      </c>
      <c r="K43" s="4">
        <v>1</v>
      </c>
      <c r="L43" s="4"/>
      <c r="M43" s="4"/>
      <c r="N43" s="4">
        <v>14</v>
      </c>
      <c r="O43" s="4">
        <v>14</v>
      </c>
      <c r="P43" s="4">
        <v>14</v>
      </c>
      <c r="Q43" s="4">
        <v>14</v>
      </c>
      <c r="R43" s="4">
        <v>14</v>
      </c>
      <c r="S43" s="4">
        <v>22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.75">
      <c r="A44" s="3" t="s">
        <v>61</v>
      </c>
      <c r="B44" s="4">
        <v>13</v>
      </c>
      <c r="C44" s="4">
        <v>33</v>
      </c>
      <c r="D44" s="4">
        <v>9</v>
      </c>
      <c r="E44" s="4">
        <v>21</v>
      </c>
      <c r="F44" s="4"/>
      <c r="G44" s="4"/>
      <c r="H44" s="4"/>
      <c r="I44" s="4"/>
      <c r="J44" s="4"/>
      <c r="K44" s="4"/>
      <c r="L44" s="4"/>
      <c r="M44" s="4"/>
      <c r="N44" s="4">
        <v>13</v>
      </c>
      <c r="O44" s="4">
        <v>13</v>
      </c>
      <c r="P44" s="4">
        <v>13</v>
      </c>
      <c r="Q44" s="4">
        <v>13</v>
      </c>
      <c r="R44" s="4">
        <v>11</v>
      </c>
      <c r="S44" s="4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.75">
      <c r="A45" s="3" t="s">
        <v>62</v>
      </c>
      <c r="B45" s="4">
        <v>2</v>
      </c>
      <c r="C45" s="4">
        <v>4</v>
      </c>
      <c r="D45" s="4">
        <v>2</v>
      </c>
      <c r="E45" s="4">
        <v>4</v>
      </c>
      <c r="F45" s="4">
        <v>1</v>
      </c>
      <c r="G45" s="4">
        <v>1</v>
      </c>
      <c r="H45" s="4"/>
      <c r="I45" s="4"/>
      <c r="J45" s="4"/>
      <c r="K45" s="4"/>
      <c r="L45" s="4"/>
      <c r="M45" s="4"/>
      <c r="N45" s="4">
        <v>4</v>
      </c>
      <c r="O45" s="4">
        <v>4</v>
      </c>
      <c r="P45" s="4">
        <v>4</v>
      </c>
      <c r="Q45" s="4">
        <v>4</v>
      </c>
      <c r="R45" s="4">
        <v>4</v>
      </c>
      <c r="S45" s="4">
        <v>7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.75">
      <c r="A46" s="3" t="s">
        <v>63</v>
      </c>
      <c r="B46" s="4">
        <v>242</v>
      </c>
      <c r="C46" s="4">
        <v>682</v>
      </c>
      <c r="D46" s="4">
        <v>238</v>
      </c>
      <c r="E46" s="4">
        <v>679</v>
      </c>
      <c r="F46" s="4"/>
      <c r="G46" s="4"/>
      <c r="H46" s="4"/>
      <c r="I46" s="4"/>
      <c r="J46" s="4"/>
      <c r="K46" s="4"/>
      <c r="L46" s="4"/>
      <c r="M46" s="4"/>
      <c r="N46" s="4">
        <v>278</v>
      </c>
      <c r="O46" s="4">
        <v>278</v>
      </c>
      <c r="P46" s="4">
        <v>277</v>
      </c>
      <c r="Q46" s="4">
        <v>277</v>
      </c>
      <c r="R46" s="4">
        <v>274</v>
      </c>
      <c r="S46" s="4">
        <v>432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.75">
      <c r="A47" s="3" t="s">
        <v>64</v>
      </c>
      <c r="B47" s="4">
        <v>6</v>
      </c>
      <c r="C47" s="4">
        <v>15</v>
      </c>
      <c r="D47" s="4">
        <v>13</v>
      </c>
      <c r="E47" s="4">
        <v>24</v>
      </c>
      <c r="F47" s="4"/>
      <c r="G47" s="4"/>
      <c r="H47" s="4"/>
      <c r="I47" s="4"/>
      <c r="J47" s="4"/>
      <c r="K47" s="4"/>
      <c r="L47" s="4"/>
      <c r="M47" s="4"/>
      <c r="N47" s="4">
        <v>12</v>
      </c>
      <c r="O47" s="4">
        <v>12</v>
      </c>
      <c r="P47" s="4">
        <v>12</v>
      </c>
      <c r="Q47" s="4">
        <v>12</v>
      </c>
      <c r="R47" s="4">
        <v>11</v>
      </c>
      <c r="S47" s="4">
        <v>19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.75">
      <c r="A48" s="3" t="s">
        <v>65</v>
      </c>
      <c r="B48" s="4">
        <v>70</v>
      </c>
      <c r="C48" s="4">
        <v>150</v>
      </c>
      <c r="D48" s="4">
        <v>62</v>
      </c>
      <c r="E48" s="4">
        <v>144</v>
      </c>
      <c r="F48" s="4"/>
      <c r="G48" s="4"/>
      <c r="H48" s="4"/>
      <c r="I48" s="4"/>
      <c r="J48" s="4"/>
      <c r="K48" s="4"/>
      <c r="L48" s="4"/>
      <c r="M48" s="4"/>
      <c r="N48" s="4">
        <v>106</v>
      </c>
      <c r="O48" s="4">
        <v>106</v>
      </c>
      <c r="P48" s="4">
        <v>106</v>
      </c>
      <c r="Q48" s="4">
        <v>106</v>
      </c>
      <c r="R48" s="4">
        <v>102</v>
      </c>
      <c r="S48" s="4">
        <v>158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.75">
      <c r="A49" s="3" t="s">
        <v>66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2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.75">
      <c r="A50" s="3" t="s">
        <v>67</v>
      </c>
      <c r="B50" s="4">
        <v>141</v>
      </c>
      <c r="C50" s="4">
        <v>279</v>
      </c>
      <c r="D50" s="4">
        <v>52</v>
      </c>
      <c r="E50" s="4">
        <v>111</v>
      </c>
      <c r="F50" s="4"/>
      <c r="G50" s="4"/>
      <c r="H50" s="4"/>
      <c r="I50" s="4"/>
      <c r="J50" s="4"/>
      <c r="K50" s="4"/>
      <c r="L50" s="4"/>
      <c r="M50" s="4"/>
      <c r="N50" s="4">
        <v>189</v>
      </c>
      <c r="O50" s="4">
        <v>189</v>
      </c>
      <c r="P50" s="4">
        <v>188</v>
      </c>
      <c r="Q50" s="4">
        <v>188</v>
      </c>
      <c r="R50" s="4">
        <v>183</v>
      </c>
      <c r="S50" s="4">
        <v>283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.75">
      <c r="A51" s="3" t="s">
        <v>68</v>
      </c>
      <c r="B51" s="4">
        <v>67</v>
      </c>
      <c r="C51" s="4">
        <v>149</v>
      </c>
      <c r="D51" s="4">
        <v>23</v>
      </c>
      <c r="E51" s="4">
        <v>54</v>
      </c>
      <c r="F51" s="4"/>
      <c r="G51" s="4"/>
      <c r="H51" s="4"/>
      <c r="I51" s="4"/>
      <c r="J51" s="4"/>
      <c r="K51" s="4"/>
      <c r="L51" s="4"/>
      <c r="M51" s="4"/>
      <c r="N51" s="4">
        <v>93</v>
      </c>
      <c r="O51" s="4">
        <v>93</v>
      </c>
      <c r="P51" s="4">
        <v>99</v>
      </c>
      <c r="Q51" s="4">
        <v>99</v>
      </c>
      <c r="R51" s="4">
        <v>99</v>
      </c>
      <c r="S51" s="4">
        <v>151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5.75">
      <c r="A52" s="3" t="s">
        <v>69</v>
      </c>
      <c r="B52" s="4">
        <v>137</v>
      </c>
      <c r="C52" s="4">
        <v>363</v>
      </c>
      <c r="D52" s="4">
        <v>54</v>
      </c>
      <c r="E52" s="4">
        <v>130</v>
      </c>
      <c r="F52" s="4"/>
      <c r="G52" s="4"/>
      <c r="H52" s="4"/>
      <c r="I52" s="4"/>
      <c r="J52" s="4"/>
      <c r="K52" s="4"/>
      <c r="L52" s="4"/>
      <c r="M52" s="4"/>
      <c r="N52" s="4">
        <v>212</v>
      </c>
      <c r="O52" s="4">
        <v>212</v>
      </c>
      <c r="P52" s="4">
        <v>216</v>
      </c>
      <c r="Q52" s="4">
        <v>216</v>
      </c>
      <c r="R52" s="4">
        <v>211</v>
      </c>
      <c r="S52" s="4">
        <v>324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.75">
      <c r="A53" s="3" t="s">
        <v>70</v>
      </c>
      <c r="B53" s="4">
        <v>1</v>
      </c>
      <c r="C53" s="4">
        <v>1</v>
      </c>
      <c r="D53" s="4">
        <v>2</v>
      </c>
      <c r="E53" s="4">
        <v>2</v>
      </c>
      <c r="F53" s="4"/>
      <c r="G53" s="4"/>
      <c r="H53" s="4"/>
      <c r="I53" s="4"/>
      <c r="J53" s="4"/>
      <c r="K53" s="4"/>
      <c r="L53" s="4"/>
      <c r="M53" s="4"/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2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5.75">
      <c r="A54" s="3" t="s">
        <v>71</v>
      </c>
      <c r="B54" s="4">
        <v>1</v>
      </c>
      <c r="C54" s="4">
        <v>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2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5.75">
      <c r="A55" s="3" t="s">
        <v>72</v>
      </c>
      <c r="B55" s="4">
        <v>6</v>
      </c>
      <c r="C55" s="4">
        <v>12</v>
      </c>
      <c r="D55" s="4">
        <v>1</v>
      </c>
      <c r="E55" s="4">
        <v>3</v>
      </c>
      <c r="F55" s="4"/>
      <c r="G55" s="4"/>
      <c r="H55" s="4"/>
      <c r="I55" s="4"/>
      <c r="J55" s="4"/>
      <c r="K55" s="4"/>
      <c r="L55" s="4"/>
      <c r="M55" s="4"/>
      <c r="N55" s="4">
        <v>11</v>
      </c>
      <c r="O55" s="4">
        <v>11</v>
      </c>
      <c r="P55" s="4">
        <v>12</v>
      </c>
      <c r="Q55" s="4">
        <v>12</v>
      </c>
      <c r="R55" s="4">
        <v>12</v>
      </c>
      <c r="S55" s="4">
        <v>19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5.75">
      <c r="A56" s="3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v>8</v>
      </c>
      <c r="O56" s="4">
        <v>8</v>
      </c>
      <c r="P56" s="4">
        <v>8</v>
      </c>
      <c r="Q56" s="4">
        <v>8</v>
      </c>
      <c r="R56" s="4">
        <v>7</v>
      </c>
      <c r="S56" s="4">
        <v>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.75">
      <c r="A57" s="3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1040</v>
      </c>
      <c r="O57" s="4">
        <v>1040</v>
      </c>
      <c r="P57" s="4">
        <v>1041</v>
      </c>
      <c r="Q57" s="4">
        <v>1041</v>
      </c>
      <c r="R57" s="4">
        <v>1037</v>
      </c>
      <c r="S57" s="4">
        <v>1182</v>
      </c>
      <c r="T57" s="4"/>
      <c r="U57" s="4"/>
      <c r="V57" s="4"/>
      <c r="W57" s="4"/>
      <c r="X57" s="4"/>
      <c r="Y57" s="4"/>
      <c r="Z57" s="4"/>
      <c r="AA57" s="4"/>
      <c r="AB57" s="4">
        <v>548</v>
      </c>
      <c r="AC57" s="4">
        <v>2269</v>
      </c>
      <c r="AD57" s="4">
        <v>61</v>
      </c>
      <c r="AE57" s="4">
        <v>69</v>
      </c>
    </row>
    <row r="58" spans="1:31" ht="15.75">
      <c r="A58" s="3" t="s">
        <v>75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99</v>
      </c>
      <c r="O58" s="4">
        <v>99</v>
      </c>
      <c r="P58" s="4">
        <v>102</v>
      </c>
      <c r="Q58" s="4">
        <v>102</v>
      </c>
      <c r="R58" s="4">
        <v>102</v>
      </c>
      <c r="S58" s="4">
        <v>177</v>
      </c>
      <c r="T58" s="4">
        <v>468</v>
      </c>
      <c r="U58" s="4">
        <v>469</v>
      </c>
      <c r="V58" s="4">
        <v>460</v>
      </c>
      <c r="W58" s="4">
        <v>730</v>
      </c>
      <c r="X58" s="4">
        <v>2</v>
      </c>
      <c r="Y58" s="4">
        <v>6</v>
      </c>
      <c r="Z58" s="4">
        <v>2</v>
      </c>
      <c r="AA58" s="4">
        <v>2</v>
      </c>
      <c r="AB58" s="4"/>
      <c r="AC58" s="4"/>
      <c r="AD58" s="4"/>
      <c r="AE58" s="4"/>
    </row>
    <row r="59" spans="1:31" ht="15.75">
      <c r="A59" s="3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v>58</v>
      </c>
      <c r="O59" s="4">
        <v>58</v>
      </c>
      <c r="P59" s="4">
        <v>59</v>
      </c>
      <c r="Q59" s="4">
        <v>59</v>
      </c>
      <c r="R59" s="4">
        <v>57</v>
      </c>
      <c r="S59" s="4">
        <v>106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5.75">
      <c r="A60" s="3" t="s">
        <v>77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v>81</v>
      </c>
      <c r="O60" s="4">
        <v>81</v>
      </c>
      <c r="P60" s="4">
        <v>84</v>
      </c>
      <c r="Q60" s="4">
        <v>84</v>
      </c>
      <c r="R60" s="4">
        <v>83</v>
      </c>
      <c r="S60" s="4">
        <v>112</v>
      </c>
      <c r="T60" s="4"/>
      <c r="U60" s="4"/>
      <c r="V60" s="4"/>
      <c r="W60" s="4"/>
      <c r="X60" s="4">
        <v>66</v>
      </c>
      <c r="Y60" s="4">
        <v>230</v>
      </c>
      <c r="Z60" s="4">
        <v>5</v>
      </c>
      <c r="AA60" s="4">
        <v>5</v>
      </c>
      <c r="AB60" s="4"/>
      <c r="AC60" s="4"/>
      <c r="AD60" s="4"/>
      <c r="AE60" s="4"/>
    </row>
    <row r="61" spans="1:31" ht="15.75">
      <c r="A61" s="3" t="s">
        <v>78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6</v>
      </c>
      <c r="O61" s="4">
        <v>6</v>
      </c>
      <c r="P61" s="4">
        <v>6</v>
      </c>
      <c r="Q61" s="4">
        <v>6</v>
      </c>
      <c r="R61" s="4">
        <v>6</v>
      </c>
      <c r="S61" s="4">
        <v>10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5.75">
      <c r="A62" s="3" t="s">
        <v>79</v>
      </c>
      <c r="B62" s="4">
        <v>15</v>
      </c>
      <c r="C62" s="4">
        <v>31</v>
      </c>
      <c r="D62" s="4">
        <v>8</v>
      </c>
      <c r="E62" s="4">
        <v>15</v>
      </c>
      <c r="F62" s="4"/>
      <c r="G62" s="4"/>
      <c r="H62" s="4"/>
      <c r="I62" s="4"/>
      <c r="J62" s="4"/>
      <c r="K62" s="4"/>
      <c r="L62" s="4"/>
      <c r="M62" s="4"/>
      <c r="N62" s="4">
        <v>43</v>
      </c>
      <c r="O62" s="4">
        <v>43</v>
      </c>
      <c r="P62" s="4">
        <v>43</v>
      </c>
      <c r="Q62" s="4">
        <v>43</v>
      </c>
      <c r="R62" s="4">
        <v>42</v>
      </c>
      <c r="S62" s="4">
        <v>70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.75">
      <c r="A63" s="20" t="s">
        <v>117</v>
      </c>
      <c r="B63" s="21">
        <f aca="true" t="shared" si="0" ref="B63:AE63">SUM(B4:B62)</f>
        <v>3151</v>
      </c>
      <c r="C63" s="21">
        <f t="shared" si="0"/>
        <v>8503</v>
      </c>
      <c r="D63" s="21">
        <f t="shared" si="0"/>
        <v>3258</v>
      </c>
      <c r="E63" s="21">
        <f t="shared" si="0"/>
        <v>9790</v>
      </c>
      <c r="F63" s="21">
        <f t="shared" si="0"/>
        <v>468</v>
      </c>
      <c r="G63" s="21">
        <f t="shared" si="0"/>
        <v>1758</v>
      </c>
      <c r="H63" s="21">
        <f t="shared" si="0"/>
        <v>473</v>
      </c>
      <c r="I63" s="21">
        <f t="shared" si="0"/>
        <v>909</v>
      </c>
      <c r="J63" s="21">
        <f t="shared" si="0"/>
        <v>1244</v>
      </c>
      <c r="K63" s="21">
        <f t="shared" si="0"/>
        <v>3466</v>
      </c>
      <c r="L63" s="21">
        <f t="shared" si="0"/>
        <v>462</v>
      </c>
      <c r="M63" s="21">
        <f t="shared" si="0"/>
        <v>890</v>
      </c>
      <c r="N63" s="21">
        <f t="shared" si="0"/>
        <v>6009</v>
      </c>
      <c r="O63" s="21">
        <f t="shared" si="0"/>
        <v>6009</v>
      </c>
      <c r="P63" s="21">
        <f t="shared" si="0"/>
        <v>6038</v>
      </c>
      <c r="Q63" s="21">
        <f t="shared" si="0"/>
        <v>6038</v>
      </c>
      <c r="R63" s="21">
        <f t="shared" si="0"/>
        <v>5968</v>
      </c>
      <c r="S63" s="21">
        <f t="shared" si="0"/>
        <v>8802</v>
      </c>
      <c r="T63" s="21">
        <f t="shared" si="0"/>
        <v>468</v>
      </c>
      <c r="U63" s="21">
        <f t="shared" si="0"/>
        <v>469</v>
      </c>
      <c r="V63" s="21">
        <f t="shared" si="0"/>
        <v>460</v>
      </c>
      <c r="W63" s="21">
        <f t="shared" si="0"/>
        <v>730</v>
      </c>
      <c r="X63" s="21">
        <f t="shared" si="0"/>
        <v>83</v>
      </c>
      <c r="Y63" s="21">
        <f t="shared" si="0"/>
        <v>275</v>
      </c>
      <c r="Z63" s="21">
        <f t="shared" si="0"/>
        <v>13</v>
      </c>
      <c r="AA63" s="21">
        <f t="shared" si="0"/>
        <v>13</v>
      </c>
      <c r="AB63" s="21">
        <f t="shared" si="0"/>
        <v>548</v>
      </c>
      <c r="AC63" s="21">
        <f t="shared" si="0"/>
        <v>2269</v>
      </c>
      <c r="AD63" s="21">
        <f t="shared" si="0"/>
        <v>61</v>
      </c>
      <c r="AE63" s="21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B15" sqref="B15"/>
    </sheetView>
  </sheetViews>
  <sheetFormatPr defaultColWidth="9.00390625" defaultRowHeight="16.5"/>
  <cols>
    <col min="1" max="1" width="18.50390625" style="0" bestFit="1" customWidth="1"/>
    <col min="2" max="2" width="16.25390625" style="0" bestFit="1" customWidth="1"/>
  </cols>
  <sheetData>
    <row r="1" spans="1:2" ht="15.75">
      <c r="A1" s="2" t="s">
        <v>118</v>
      </c>
      <c r="B1" s="3" t="s">
        <v>119</v>
      </c>
    </row>
    <row r="2" spans="1:2" ht="15.75">
      <c r="A2" s="22" t="s">
        <v>0</v>
      </c>
      <c r="B2" s="22">
        <v>4040</v>
      </c>
    </row>
    <row r="3" spans="1:2" ht="15.75">
      <c r="A3" s="23" t="s">
        <v>2</v>
      </c>
      <c r="B3" s="23">
        <v>3151</v>
      </c>
    </row>
    <row r="4" spans="1:2" ht="15.75">
      <c r="A4" s="23" t="s">
        <v>3</v>
      </c>
      <c r="B4" s="23">
        <v>8503</v>
      </c>
    </row>
    <row r="5" spans="1:2" ht="15.75">
      <c r="A5" s="23" t="s">
        <v>4</v>
      </c>
      <c r="B5" s="23">
        <v>3258</v>
      </c>
    </row>
    <row r="6" spans="1:2" ht="15.75">
      <c r="A6" s="23" t="s">
        <v>5</v>
      </c>
      <c r="B6" s="23">
        <v>9790</v>
      </c>
    </row>
    <row r="7" spans="1:2" ht="15.75">
      <c r="A7" s="23" t="s">
        <v>6</v>
      </c>
      <c r="B7" s="23">
        <v>468</v>
      </c>
    </row>
    <row r="8" spans="1:2" ht="15.75">
      <c r="A8" s="23" t="s">
        <v>7</v>
      </c>
      <c r="B8" s="23">
        <v>1758</v>
      </c>
    </row>
    <row r="9" spans="1:2" ht="15.75">
      <c r="A9" s="23" t="s">
        <v>8</v>
      </c>
      <c r="B9" s="23">
        <v>473</v>
      </c>
    </row>
    <row r="10" spans="1:2" ht="15.75">
      <c r="A10" s="23" t="s">
        <v>9</v>
      </c>
      <c r="B10" s="23">
        <v>909</v>
      </c>
    </row>
    <row r="11" spans="1:2" ht="15.75">
      <c r="A11" s="23" t="s">
        <v>10</v>
      </c>
      <c r="B11" s="23">
        <v>1244</v>
      </c>
    </row>
    <row r="12" spans="1:2" ht="15.75">
      <c r="A12" s="23" t="s">
        <v>11</v>
      </c>
      <c r="B12" s="23">
        <v>3466</v>
      </c>
    </row>
    <row r="13" spans="1:2" ht="15.75">
      <c r="A13" s="23" t="s">
        <v>12</v>
      </c>
      <c r="B13" s="23">
        <v>462</v>
      </c>
    </row>
    <row r="14" spans="1:2" ht="15.75">
      <c r="A14" s="23" t="s">
        <v>13</v>
      </c>
      <c r="B14" s="23">
        <v>890</v>
      </c>
    </row>
    <row r="15" spans="1:2" ht="15.75">
      <c r="A15" s="24" t="s">
        <v>1</v>
      </c>
      <c r="B15" s="24">
        <v>6087</v>
      </c>
    </row>
    <row r="16" spans="1:2" ht="15.75">
      <c r="A16" s="25" t="s">
        <v>14</v>
      </c>
      <c r="B16" s="25">
        <v>6009</v>
      </c>
    </row>
    <row r="17" spans="1:2" ht="15.75">
      <c r="A17" s="25" t="s">
        <v>15</v>
      </c>
      <c r="B17" s="25">
        <v>6009</v>
      </c>
    </row>
    <row r="18" spans="1:2" ht="15.75">
      <c r="A18" s="25" t="s">
        <v>16</v>
      </c>
      <c r="B18" s="25">
        <v>6038</v>
      </c>
    </row>
    <row r="19" spans="1:2" ht="15.75">
      <c r="A19" s="25" t="s">
        <v>17</v>
      </c>
      <c r="B19" s="25">
        <v>6038</v>
      </c>
    </row>
    <row r="20" spans="1:2" ht="15.75">
      <c r="A20" s="25" t="s">
        <v>18</v>
      </c>
      <c r="B20" s="25">
        <v>5968</v>
      </c>
    </row>
    <row r="21" spans="1:2" ht="15.75">
      <c r="A21" s="25" t="s">
        <v>19</v>
      </c>
      <c r="B21" s="25">
        <v>8002</v>
      </c>
    </row>
    <row r="22" spans="1:2" ht="15.75">
      <c r="A22" s="26" t="s">
        <v>120</v>
      </c>
      <c r="B22" s="26">
        <v>470</v>
      </c>
    </row>
    <row r="23" spans="1:2" ht="15.75">
      <c r="A23" s="27" t="s">
        <v>129</v>
      </c>
      <c r="B23" s="27">
        <v>468</v>
      </c>
    </row>
    <row r="24" spans="1:2" ht="15.75">
      <c r="A24" s="27" t="s">
        <v>122</v>
      </c>
      <c r="B24" s="27">
        <v>469</v>
      </c>
    </row>
    <row r="25" spans="1:2" ht="15.75">
      <c r="A25" s="27" t="s">
        <v>123</v>
      </c>
      <c r="B25" s="27">
        <v>460</v>
      </c>
    </row>
    <row r="26" spans="1:2" ht="15.75">
      <c r="A26" s="27" t="s">
        <v>124</v>
      </c>
      <c r="B26" s="27">
        <v>730</v>
      </c>
    </row>
    <row r="27" spans="1:2" ht="15.75">
      <c r="A27" s="28" t="s">
        <v>121</v>
      </c>
      <c r="B27" s="28">
        <v>83</v>
      </c>
    </row>
    <row r="28" spans="1:2" ht="15.75">
      <c r="A28" s="29" t="s">
        <v>125</v>
      </c>
      <c r="B28" s="29">
        <v>83</v>
      </c>
    </row>
    <row r="29" spans="1:2" ht="15.75">
      <c r="A29" s="29" t="s">
        <v>126</v>
      </c>
      <c r="B29" s="29">
        <v>275</v>
      </c>
    </row>
    <row r="30" spans="1:2" ht="15.75">
      <c r="A30" s="29" t="s">
        <v>127</v>
      </c>
      <c r="B30" s="29">
        <v>13</v>
      </c>
    </row>
    <row r="31" spans="1:2" ht="15.75">
      <c r="A31" s="29" t="s">
        <v>128</v>
      </c>
      <c r="B31" s="29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F73" sqref="F73"/>
    </sheetView>
  </sheetViews>
  <sheetFormatPr defaultColWidth="9.00390625" defaultRowHeight="16.5"/>
  <cols>
    <col min="1" max="1" width="21.25390625" style="1" bestFit="1" customWidth="1"/>
    <col min="4" max="4" width="15.25390625" style="0" bestFit="1" customWidth="1"/>
    <col min="5" max="5" width="8.375" style="0" bestFit="1" customWidth="1"/>
  </cols>
  <sheetData>
    <row r="1" spans="1:5" ht="15.75">
      <c r="A1" s="14" t="s">
        <v>85</v>
      </c>
      <c r="B1" s="15" t="s">
        <v>130</v>
      </c>
      <c r="C1" s="16" t="s">
        <v>131</v>
      </c>
      <c r="D1" s="30" t="s">
        <v>132</v>
      </c>
      <c r="E1" s="18" t="s">
        <v>133</v>
      </c>
    </row>
    <row r="2" spans="1:5" ht="15.75">
      <c r="A2" s="3" t="s">
        <v>20</v>
      </c>
      <c r="B2" s="4">
        <v>25</v>
      </c>
      <c r="C2" s="4">
        <v>32</v>
      </c>
      <c r="D2" s="4"/>
      <c r="E2" s="4"/>
    </row>
    <row r="3" spans="1:5" ht="15.75">
      <c r="A3" s="3" t="s">
        <v>21</v>
      </c>
      <c r="B3" s="4"/>
      <c r="C3" s="4">
        <v>4</v>
      </c>
      <c r="D3" s="4"/>
      <c r="E3" s="4"/>
    </row>
    <row r="4" spans="1:5" ht="15.75">
      <c r="A4" s="3" t="s">
        <v>22</v>
      </c>
      <c r="B4" s="4">
        <v>121</v>
      </c>
      <c r="C4" s="4">
        <v>124</v>
      </c>
      <c r="D4" s="4"/>
      <c r="E4" s="4">
        <v>3</v>
      </c>
    </row>
    <row r="5" spans="1:5" ht="15.75">
      <c r="A5" s="3" t="s">
        <v>23</v>
      </c>
      <c r="B5" s="4">
        <v>251</v>
      </c>
      <c r="C5" s="4">
        <v>255</v>
      </c>
      <c r="D5" s="4"/>
      <c r="E5" s="4"/>
    </row>
    <row r="6" spans="1:5" ht="15.75">
      <c r="A6" s="3" t="s">
        <v>24</v>
      </c>
      <c r="B6" s="4">
        <v>235</v>
      </c>
      <c r="C6" s="4">
        <v>269</v>
      </c>
      <c r="D6" s="4"/>
      <c r="E6" s="4"/>
    </row>
    <row r="7" spans="1:5" ht="15.75">
      <c r="A7" s="3" t="s">
        <v>25</v>
      </c>
      <c r="B7" s="4"/>
      <c r="C7" s="4">
        <v>1</v>
      </c>
      <c r="D7" s="4"/>
      <c r="E7" s="4"/>
    </row>
    <row r="8" spans="1:5" ht="15.75">
      <c r="A8" s="3" t="s">
        <v>26</v>
      </c>
      <c r="B8" s="4">
        <v>37</v>
      </c>
      <c r="C8" s="4">
        <v>39</v>
      </c>
      <c r="D8" s="4"/>
      <c r="E8" s="4"/>
    </row>
    <row r="9" spans="1:5" ht="15.75">
      <c r="A9" s="3" t="s">
        <v>27</v>
      </c>
      <c r="B9" s="4"/>
      <c r="C9" s="4">
        <v>1</v>
      </c>
      <c r="D9" s="4"/>
      <c r="E9" s="4"/>
    </row>
    <row r="10" spans="1:5" ht="15.75">
      <c r="A10" s="3" t="s">
        <v>28</v>
      </c>
      <c r="B10" s="4">
        <v>86</v>
      </c>
      <c r="C10" s="4">
        <v>110</v>
      </c>
      <c r="D10" s="4"/>
      <c r="E10" s="4"/>
    </row>
    <row r="11" spans="1:5" ht="15.75">
      <c r="A11" s="3" t="s">
        <v>29</v>
      </c>
      <c r="B11" s="4">
        <v>1</v>
      </c>
      <c r="C11" s="4"/>
      <c r="D11" s="4"/>
      <c r="E11" s="4"/>
    </row>
    <row r="12" spans="1:5" ht="15.75">
      <c r="A12" s="3" t="s">
        <v>30</v>
      </c>
      <c r="B12" s="4">
        <v>45</v>
      </c>
      <c r="C12" s="4">
        <v>60</v>
      </c>
      <c r="D12" s="4"/>
      <c r="E12" s="4"/>
    </row>
    <row r="13" spans="1:5" ht="15.75">
      <c r="A13" s="3" t="s">
        <v>31</v>
      </c>
      <c r="B13" s="4">
        <v>208</v>
      </c>
      <c r="C13" s="4">
        <v>269</v>
      </c>
      <c r="D13" s="4"/>
      <c r="E13" s="4"/>
    </row>
    <row r="14" spans="1:5" ht="15.75">
      <c r="A14" s="3" t="s">
        <v>32</v>
      </c>
      <c r="B14" s="4">
        <v>121</v>
      </c>
      <c r="C14" s="4"/>
      <c r="D14" s="4"/>
      <c r="E14" s="4"/>
    </row>
    <row r="15" spans="1:5" ht="15.75">
      <c r="A15" s="3" t="s">
        <v>33</v>
      </c>
      <c r="B15" s="4">
        <v>23</v>
      </c>
      <c r="C15" s="4">
        <v>28</v>
      </c>
      <c r="D15" s="4"/>
      <c r="E15" s="4"/>
    </row>
    <row r="16" spans="1:5" ht="15.75">
      <c r="A16" s="3" t="s">
        <v>34</v>
      </c>
      <c r="B16" s="4">
        <v>10</v>
      </c>
      <c r="C16" s="4">
        <v>15</v>
      </c>
      <c r="D16" s="4"/>
      <c r="E16" s="4"/>
    </row>
    <row r="17" spans="1:5" ht="15.75">
      <c r="A17" s="3" t="s">
        <v>35</v>
      </c>
      <c r="B17" s="4">
        <v>514</v>
      </c>
      <c r="C17" s="4">
        <v>801</v>
      </c>
      <c r="D17" s="4"/>
      <c r="E17" s="4"/>
    </row>
    <row r="18" spans="1:5" ht="15.75">
      <c r="A18" s="3" t="s">
        <v>36</v>
      </c>
      <c r="B18" s="4">
        <v>747</v>
      </c>
      <c r="C18" s="4">
        <v>510</v>
      </c>
      <c r="D18" s="4"/>
      <c r="E18" s="4"/>
    </row>
    <row r="19" spans="1:5" ht="15.75">
      <c r="A19" s="3" t="s">
        <v>37</v>
      </c>
      <c r="B19" s="4">
        <v>258</v>
      </c>
      <c r="C19" s="4">
        <v>259</v>
      </c>
      <c r="D19" s="4"/>
      <c r="E19" s="4"/>
    </row>
    <row r="20" spans="1:5" ht="15.75">
      <c r="A20" s="3" t="s">
        <v>38</v>
      </c>
      <c r="B20" s="4">
        <v>13</v>
      </c>
      <c r="C20" s="4">
        <v>9</v>
      </c>
      <c r="D20" s="4"/>
      <c r="E20" s="4"/>
    </row>
    <row r="21" spans="1:5" ht="15.75">
      <c r="A21" s="3" t="s">
        <v>39</v>
      </c>
      <c r="B21" s="4">
        <v>1</v>
      </c>
      <c r="C21" s="4">
        <v>1</v>
      </c>
      <c r="D21" s="4"/>
      <c r="E21" s="4"/>
    </row>
    <row r="22" spans="1:5" ht="15.75">
      <c r="A22" s="3" t="s">
        <v>40</v>
      </c>
      <c r="B22" s="4"/>
      <c r="C22" s="4">
        <v>2</v>
      </c>
      <c r="D22" s="4"/>
      <c r="E22" s="4"/>
    </row>
    <row r="23" spans="1:5" ht="15.75">
      <c r="A23" s="3" t="s">
        <v>41</v>
      </c>
      <c r="B23" s="4">
        <v>14</v>
      </c>
      <c r="C23" s="4">
        <v>1</v>
      </c>
      <c r="D23" s="4"/>
      <c r="E23" s="4"/>
    </row>
    <row r="24" spans="1:5" ht="15.75">
      <c r="A24" s="3" t="s">
        <v>42</v>
      </c>
      <c r="B24" s="4">
        <v>34</v>
      </c>
      <c r="C24" s="4">
        <v>20</v>
      </c>
      <c r="D24" s="4"/>
      <c r="E24" s="4"/>
    </row>
    <row r="25" spans="1:5" ht="15.75">
      <c r="A25" s="3" t="s">
        <v>43</v>
      </c>
      <c r="B25" s="4">
        <v>1</v>
      </c>
      <c r="C25" s="4">
        <v>17</v>
      </c>
      <c r="D25" s="4"/>
      <c r="E25" s="4">
        <v>11</v>
      </c>
    </row>
    <row r="26" spans="1:5" ht="15.75">
      <c r="A26" s="3" t="s">
        <v>44</v>
      </c>
      <c r="B26" s="4">
        <v>85</v>
      </c>
      <c r="C26" s="4">
        <v>109</v>
      </c>
      <c r="D26" s="4"/>
      <c r="E26" s="4"/>
    </row>
    <row r="27" spans="1:5" ht="15.75">
      <c r="A27" s="3" t="s">
        <v>45</v>
      </c>
      <c r="B27" s="4">
        <v>16</v>
      </c>
      <c r="C27" s="4">
        <v>18</v>
      </c>
      <c r="D27" s="4"/>
      <c r="E27" s="4"/>
    </row>
    <row r="28" spans="1:5" ht="15.75">
      <c r="A28" s="3" t="s">
        <v>46</v>
      </c>
      <c r="B28" s="4">
        <v>229</v>
      </c>
      <c r="C28" s="4">
        <v>294</v>
      </c>
      <c r="D28" s="4"/>
      <c r="E28" s="4"/>
    </row>
    <row r="29" spans="1:5" ht="15.75">
      <c r="A29" s="3" t="s">
        <v>47</v>
      </c>
      <c r="B29" s="4">
        <v>15</v>
      </c>
      <c r="C29" s="4">
        <v>21</v>
      </c>
      <c r="D29" s="4"/>
      <c r="E29" s="4"/>
    </row>
    <row r="30" spans="1:5" ht="15.75">
      <c r="A30" s="3" t="s">
        <v>48</v>
      </c>
      <c r="B30" s="4">
        <v>6</v>
      </c>
      <c r="C30" s="4">
        <v>8</v>
      </c>
      <c r="D30" s="4"/>
      <c r="E30" s="4"/>
    </row>
    <row r="31" spans="1:5" ht="15.75">
      <c r="A31" s="3" t="s">
        <v>49</v>
      </c>
      <c r="B31" s="4">
        <v>1</v>
      </c>
      <c r="C31" s="4">
        <v>1</v>
      </c>
      <c r="D31" s="4"/>
      <c r="E31" s="4"/>
    </row>
    <row r="32" spans="1:5" ht="15.75">
      <c r="A32" s="3" t="s">
        <v>50</v>
      </c>
      <c r="B32" s="4">
        <v>38</v>
      </c>
      <c r="C32" s="4">
        <v>38</v>
      </c>
      <c r="D32" s="4"/>
      <c r="E32" s="4"/>
    </row>
    <row r="33" spans="1:5" ht="15.75">
      <c r="A33" s="3" t="s">
        <v>51</v>
      </c>
      <c r="B33" s="4"/>
      <c r="C33" s="4">
        <v>3</v>
      </c>
      <c r="D33" s="4"/>
      <c r="E33" s="4"/>
    </row>
    <row r="34" spans="1:5" ht="15.75">
      <c r="A34" s="3" t="s">
        <v>52</v>
      </c>
      <c r="B34" s="4"/>
      <c r="C34" s="4">
        <v>1</v>
      </c>
      <c r="D34" s="4"/>
      <c r="E34" s="4"/>
    </row>
    <row r="35" spans="1:5" ht="15.75">
      <c r="A35" s="3" t="s">
        <v>53</v>
      </c>
      <c r="B35" s="4">
        <v>68</v>
      </c>
      <c r="C35" s="4">
        <v>347</v>
      </c>
      <c r="D35" s="4"/>
      <c r="E35" s="4"/>
    </row>
    <row r="36" spans="1:5" ht="15.75">
      <c r="A36" s="3" t="s">
        <v>54</v>
      </c>
      <c r="B36" s="4">
        <v>64</v>
      </c>
      <c r="C36" s="4">
        <v>79</v>
      </c>
      <c r="D36" s="4"/>
      <c r="E36" s="4"/>
    </row>
    <row r="37" spans="1:5" ht="15.75">
      <c r="A37" s="3" t="s">
        <v>55</v>
      </c>
      <c r="B37" s="4">
        <v>2</v>
      </c>
      <c r="C37" s="4">
        <v>5</v>
      </c>
      <c r="D37" s="4"/>
      <c r="E37" s="4"/>
    </row>
    <row r="38" spans="1:5" ht="15.75">
      <c r="A38" s="3" t="s">
        <v>56</v>
      </c>
      <c r="B38" s="4">
        <v>11</v>
      </c>
      <c r="C38" s="4">
        <v>7</v>
      </c>
      <c r="D38" s="4"/>
      <c r="E38" s="4"/>
    </row>
    <row r="39" spans="1:5" ht="15.75">
      <c r="A39" s="3" t="s">
        <v>57</v>
      </c>
      <c r="B39" s="4">
        <v>2</v>
      </c>
      <c r="C39" s="4">
        <v>1</v>
      </c>
      <c r="D39" s="4"/>
      <c r="E39" s="4"/>
    </row>
    <row r="40" spans="1:5" ht="15.75">
      <c r="A40" s="3" t="s">
        <v>58</v>
      </c>
      <c r="B40" s="4">
        <v>25</v>
      </c>
      <c r="C40" s="4">
        <v>28</v>
      </c>
      <c r="D40" s="4"/>
      <c r="E40" s="4"/>
    </row>
    <row r="41" spans="1:5" ht="15.75">
      <c r="A41" s="3" t="s">
        <v>59</v>
      </c>
      <c r="B41" s="4">
        <v>5</v>
      </c>
      <c r="C41" s="4">
        <v>5</v>
      </c>
      <c r="D41" s="4"/>
      <c r="E41" s="4">
        <v>1</v>
      </c>
    </row>
    <row r="42" spans="1:5" ht="15.75">
      <c r="A42" s="3" t="s">
        <v>60</v>
      </c>
      <c r="B42" s="4">
        <v>7</v>
      </c>
      <c r="C42" s="4">
        <v>14</v>
      </c>
      <c r="D42" s="4"/>
      <c r="E42" s="4"/>
    </row>
    <row r="43" spans="1:5" ht="15.75">
      <c r="A43" s="3" t="s">
        <v>61</v>
      </c>
      <c r="B43" s="4">
        <v>13</v>
      </c>
      <c r="C43" s="4">
        <v>13</v>
      </c>
      <c r="D43" s="4"/>
      <c r="E43" s="4"/>
    </row>
    <row r="44" spans="1:5" ht="15.75">
      <c r="A44" s="3" t="s">
        <v>62</v>
      </c>
      <c r="B44" s="4">
        <v>3</v>
      </c>
      <c r="C44" s="4">
        <v>4</v>
      </c>
      <c r="D44" s="4"/>
      <c r="E44" s="4"/>
    </row>
    <row r="45" spans="1:5" ht="15.75">
      <c r="A45" s="3" t="s">
        <v>63</v>
      </c>
      <c r="B45" s="4">
        <v>243</v>
      </c>
      <c r="C45" s="4">
        <v>278</v>
      </c>
      <c r="D45" s="4"/>
      <c r="E45" s="4"/>
    </row>
    <row r="46" spans="1:5" ht="15.75">
      <c r="A46" s="3" t="s">
        <v>64</v>
      </c>
      <c r="B46" s="4">
        <v>15</v>
      </c>
      <c r="C46" s="4">
        <v>12</v>
      </c>
      <c r="D46" s="4"/>
      <c r="E46" s="4"/>
    </row>
    <row r="47" spans="1:5" ht="15.75">
      <c r="A47" s="3" t="s">
        <v>65</v>
      </c>
      <c r="B47" s="4">
        <v>73</v>
      </c>
      <c r="C47" s="4">
        <v>106</v>
      </c>
      <c r="D47" s="4"/>
      <c r="E47" s="4"/>
    </row>
    <row r="48" spans="1:5" ht="15.75">
      <c r="A48" s="3" t="s">
        <v>66</v>
      </c>
      <c r="B48" s="4"/>
      <c r="C48" s="4">
        <v>1</v>
      </c>
      <c r="D48" s="4"/>
      <c r="E48" s="4"/>
    </row>
    <row r="49" spans="1:5" ht="15.75">
      <c r="A49" s="3" t="s">
        <v>67</v>
      </c>
      <c r="B49" s="4">
        <v>144</v>
      </c>
      <c r="C49" s="4">
        <v>189</v>
      </c>
      <c r="D49" s="4"/>
      <c r="E49" s="4"/>
    </row>
    <row r="50" spans="1:5" ht="15.75">
      <c r="A50" s="3" t="s">
        <v>68</v>
      </c>
      <c r="B50" s="4">
        <v>67</v>
      </c>
      <c r="C50" s="4">
        <v>99</v>
      </c>
      <c r="D50" s="4"/>
      <c r="E50" s="4"/>
    </row>
    <row r="51" spans="1:5" ht="15.75">
      <c r="A51" s="3" t="s">
        <v>69</v>
      </c>
      <c r="B51" s="4">
        <v>138</v>
      </c>
      <c r="C51" s="4">
        <v>216</v>
      </c>
      <c r="D51" s="4"/>
      <c r="E51" s="4"/>
    </row>
    <row r="52" spans="1:5" ht="15.75">
      <c r="A52" s="3" t="s">
        <v>70</v>
      </c>
      <c r="B52" s="4">
        <v>2</v>
      </c>
      <c r="C52" s="4">
        <v>1</v>
      </c>
      <c r="D52" s="4"/>
      <c r="E52" s="4"/>
    </row>
    <row r="53" spans="1:5" ht="15.75">
      <c r="A53" s="3" t="s">
        <v>71</v>
      </c>
      <c r="B53" s="4">
        <v>1</v>
      </c>
      <c r="C53" s="4">
        <v>1</v>
      </c>
      <c r="D53" s="4"/>
      <c r="E53" s="4"/>
    </row>
    <row r="54" spans="1:5" ht="15.75">
      <c r="A54" s="3" t="s">
        <v>72</v>
      </c>
      <c r="B54" s="4">
        <v>6</v>
      </c>
      <c r="C54" s="4">
        <v>12</v>
      </c>
      <c r="D54" s="4"/>
      <c r="E54" s="4"/>
    </row>
    <row r="55" spans="1:5" ht="15.75">
      <c r="A55" s="3" t="s">
        <v>73</v>
      </c>
      <c r="B55" s="4"/>
      <c r="C55" s="4">
        <v>8</v>
      </c>
      <c r="D55" s="4"/>
      <c r="E55" s="4"/>
    </row>
    <row r="56" spans="1:5" ht="15.75">
      <c r="A56" s="3" t="s">
        <v>74</v>
      </c>
      <c r="B56" s="4"/>
      <c r="C56" s="4">
        <v>1041</v>
      </c>
      <c r="D56" s="4"/>
      <c r="E56" s="4"/>
    </row>
    <row r="57" spans="1:5" ht="15.75">
      <c r="A57" s="3" t="s">
        <v>75</v>
      </c>
      <c r="B57" s="4"/>
      <c r="C57" s="4">
        <v>103</v>
      </c>
      <c r="D57" s="4">
        <v>470</v>
      </c>
      <c r="E57" s="4">
        <v>2</v>
      </c>
    </row>
    <row r="58" spans="1:5" ht="15.75">
      <c r="A58" s="3" t="s">
        <v>76</v>
      </c>
      <c r="B58" s="4"/>
      <c r="C58" s="4">
        <v>59</v>
      </c>
      <c r="D58" s="4"/>
      <c r="E58" s="4"/>
    </row>
    <row r="59" spans="1:5" ht="15.75">
      <c r="A59" s="3" t="s">
        <v>77</v>
      </c>
      <c r="B59" s="4"/>
      <c r="C59" s="4">
        <v>89</v>
      </c>
      <c r="D59" s="4"/>
      <c r="E59" s="4">
        <v>66</v>
      </c>
    </row>
    <row r="60" spans="1:5" ht="15.75">
      <c r="A60" s="3" t="s">
        <v>78</v>
      </c>
      <c r="B60" s="4"/>
      <c r="C60" s="4">
        <v>6</v>
      </c>
      <c r="D60" s="4"/>
      <c r="E60" s="4"/>
    </row>
    <row r="61" spans="1:5" ht="15.75">
      <c r="A61" s="3" t="s">
        <v>79</v>
      </c>
      <c r="B61" s="4">
        <v>16</v>
      </c>
      <c r="C61" s="4">
        <v>43</v>
      </c>
      <c r="D61" s="4"/>
      <c r="E61" s="4"/>
    </row>
    <row r="62" spans="1:5" ht="15.75">
      <c r="A62" s="14" t="s">
        <v>134</v>
      </c>
      <c r="B62" s="15">
        <f>SUM(B2:B61)</f>
        <v>4040</v>
      </c>
      <c r="C62" s="16">
        <f>SUM(C2:C61)</f>
        <v>6087</v>
      </c>
      <c r="D62" s="30">
        <f>SUM(D2:D61)</f>
        <v>470</v>
      </c>
      <c r="E62" s="18">
        <f>SUM(E2:E61)</f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2017-08-09T08:38:13Z</dcterms:created>
  <dcterms:modified xsi:type="dcterms:W3CDTF">2017-08-10T01:11:15Z</dcterms:modified>
  <cp:category/>
  <cp:version/>
  <cp:contentType/>
  <cp:contentStatus/>
</cp:coreProperties>
</file>